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65" yWindow="2670" windowWidth="19035" windowHeight="4950"/>
  </bookViews>
  <sheets>
    <sheet name="EAI" sheetId="4" r:id="rId1"/>
  </sheets>
  <definedNames>
    <definedName name="_xlnm._FilterDatabase" localSheetId="0" hidden="1">EAI!#REF!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4" l="1"/>
  <c r="D12" i="4" l="1"/>
  <c r="E16" i="4" l="1"/>
  <c r="F28" i="4" l="1"/>
  <c r="G28" i="4"/>
  <c r="E28" i="4"/>
  <c r="D28" i="4" s="1"/>
  <c r="F16" i="4" l="1"/>
  <c r="H28" i="4" l="1"/>
  <c r="F27" i="4" l="1"/>
  <c r="E27" i="4" l="1"/>
  <c r="E38" i="4" l="1"/>
  <c r="F38" i="4"/>
  <c r="G38" i="4"/>
  <c r="C38" i="4"/>
  <c r="E29" i="4"/>
  <c r="F29" i="4"/>
  <c r="G29" i="4"/>
  <c r="C29" i="4"/>
  <c r="E25" i="4"/>
  <c r="F25" i="4"/>
  <c r="G25" i="4"/>
  <c r="E26" i="4"/>
  <c r="F26" i="4"/>
  <c r="G26" i="4"/>
  <c r="G27" i="4"/>
  <c r="C26" i="4"/>
  <c r="C27" i="4"/>
  <c r="C25" i="4"/>
  <c r="G16" i="4"/>
  <c r="C16" i="4"/>
  <c r="H14" i="4"/>
  <c r="H38" i="4" s="1"/>
  <c r="H13" i="4"/>
  <c r="H29" i="4" s="1"/>
  <c r="H12" i="4"/>
  <c r="H9" i="4"/>
  <c r="H26" i="4" s="1"/>
  <c r="H10" i="4"/>
  <c r="H27" i="4" s="1"/>
  <c r="H8" i="4"/>
  <c r="H25" i="4" s="1"/>
  <c r="D14" i="4"/>
  <c r="D38" i="4" s="1"/>
  <c r="D13" i="4"/>
  <c r="D29" i="4" s="1"/>
  <c r="D9" i="4"/>
  <c r="D26" i="4" s="1"/>
  <c r="D27" i="4"/>
  <c r="D8" i="4"/>
  <c r="D25" i="4" s="1"/>
  <c r="E39" i="4" l="1"/>
  <c r="G39" i="4"/>
  <c r="F39" i="4"/>
  <c r="D39" i="4"/>
  <c r="H39" i="4"/>
  <c r="C39" i="4"/>
  <c r="D16" i="4"/>
  <c r="H16" i="4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<sst xmlns="http://schemas.openxmlformats.org/spreadsheetml/2006/main" count="62" uniqueCount="39">
  <si>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</si>
  <si>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</si>
  <si>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</si>
  <si>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</si>
  <si>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</si>
  <si>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</si>
  <si>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</si>
  <si>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</si>
  <si>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</si>
  <si>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</si>
  <si>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</si>
  <si>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</si>
  <si>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</si>
  <si>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</si>
  <si>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</si>
  <si>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</si>
  <si>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</si>
  <si>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</si>
  <si>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</si>
  <si>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</si>
  <si>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</si>
  <si>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</si>
  <si>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</si>
  <si>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</si>
  <si>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</si>
  <si>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</si>
  <si>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</si>
  <si>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</si>
  <si>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</si>
  <si>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</si>
  <si>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</si>
  <si>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</si>
  <si>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</si>
  <si>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</si>
  <si>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</si>
  <si>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</si>
  <si>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</si>
  <si>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</si>
  <si>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para el Desarrollo Integral de la Familia en el Municipio de León. 
Estado Analítico de Ingresos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</si>
</sst>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0" fillId="0" borderId="0" xfId="0" applyNumberFormat="1"/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topLeftCell="A4" zoomScaleNormal="100" workbookViewId="0">
      <selection activeCell="J11" sqref="J1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3.6640625" style="2" bestFit="1" customWidth="1"/>
    <col min="10" max="16384" width="12" style="2"/>
  </cols>
  <sheetData>
    <row r="1" spans="1:9" s="3" customFormat="1" ht="39.950000000000003" customHeight="1" x14ac:dyDescent="0.2">
      <c r="A1" s="45" t="s">
        <v>38</v>
      </c>
      <c r="B1" s="46"/>
      <c r="C1" s="46"/>
      <c r="D1" s="46"/>
      <c r="E1" s="46"/>
      <c r="F1" s="46"/>
      <c r="G1" s="46"/>
      <c r="H1" s="47"/>
    </row>
    <row r="2" spans="1:9" s="3" customFormat="1" x14ac:dyDescent="0.2">
      <c r="A2" s="48" t="s">
        <v>15</v>
      </c>
      <c r="B2" s="49"/>
      <c r="C2" s="46" t="s">
        <v>23</v>
      </c>
      <c r="D2" s="46"/>
      <c r="E2" s="46"/>
      <c r="F2" s="46"/>
      <c r="G2" s="46"/>
      <c r="H2" s="54" t="s">
        <v>20</v>
      </c>
    </row>
    <row r="3" spans="1:9" s="1" customFormat="1" ht="24.95" customHeight="1" x14ac:dyDescent="0.2">
      <c r="A3" s="50"/>
      <c r="B3" s="51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5"/>
    </row>
    <row r="4" spans="1:9" s="1" customFormat="1" x14ac:dyDescent="0.2">
      <c r="A4" s="52"/>
      <c r="B4" s="53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9" x14ac:dyDescent="0.2">
      <c r="A5" s="30"/>
      <c r="B5" s="40" t="s">
        <v>0</v>
      </c>
      <c r="C5" s="19"/>
      <c r="D5" s="19"/>
      <c r="E5" s="19"/>
      <c r="F5" s="19"/>
      <c r="G5" s="19"/>
      <c r="H5" s="19"/>
    </row>
    <row r="6" spans="1:9" x14ac:dyDescent="0.2">
      <c r="A6" s="31"/>
      <c r="B6" s="41" t="s">
        <v>1</v>
      </c>
      <c r="C6" s="20"/>
      <c r="D6" s="20"/>
      <c r="E6" s="20"/>
      <c r="F6" s="20"/>
      <c r="G6" s="20"/>
      <c r="H6" s="20"/>
    </row>
    <row r="7" spans="1:9" x14ac:dyDescent="0.2">
      <c r="A7" s="30"/>
      <c r="B7" s="40" t="s">
        <v>2</v>
      </c>
      <c r="C7" s="20"/>
      <c r="D7" s="20"/>
      <c r="E7" s="20"/>
      <c r="F7" s="20"/>
      <c r="G7" s="20"/>
      <c r="H7" s="20"/>
    </row>
    <row r="8" spans="1:9" x14ac:dyDescent="0.2">
      <c r="A8" s="30"/>
      <c r="B8" s="40" t="s">
        <v>3</v>
      </c>
      <c r="C8" s="20">
        <v>7041843.5099999998</v>
      </c>
      <c r="D8" s="20">
        <f>E8-C8</f>
        <v>0</v>
      </c>
      <c r="E8" s="20">
        <v>7041843.5099999998</v>
      </c>
      <c r="F8" s="20">
        <v>5893516.5</v>
      </c>
      <c r="G8" s="20">
        <v>5893516.5</v>
      </c>
      <c r="H8" s="20">
        <f>G8-C8</f>
        <v>-1148327.0099999998</v>
      </c>
    </row>
    <row r="9" spans="1:9" x14ac:dyDescent="0.2">
      <c r="A9" s="30"/>
      <c r="B9" s="40" t="s">
        <v>4</v>
      </c>
      <c r="C9" s="20">
        <v>3945599.13</v>
      </c>
      <c r="D9" s="20">
        <f t="shared" ref="D9:D14" si="0">E9-C9</f>
        <v>0</v>
      </c>
      <c r="E9" s="20">
        <v>3945599.13</v>
      </c>
      <c r="F9" s="20">
        <v>5399463.7699999996</v>
      </c>
      <c r="G9" s="20">
        <v>5399463.7699999996</v>
      </c>
      <c r="H9" s="20">
        <f t="shared" ref="H9:H14" si="1">G9-C9</f>
        <v>1453864.6399999997</v>
      </c>
    </row>
    <row r="10" spans="1:9" x14ac:dyDescent="0.2">
      <c r="A10" s="31"/>
      <c r="B10" s="41" t="s">
        <v>5</v>
      </c>
      <c r="C10" s="20">
        <v>4618765.72</v>
      </c>
      <c r="D10" s="20">
        <f>E10-C10</f>
        <v>-2394323.09</v>
      </c>
      <c r="E10" s="20">
        <v>2224442.63</v>
      </c>
      <c r="F10" s="20">
        <v>1903905</v>
      </c>
      <c r="G10" s="20">
        <v>1903905</v>
      </c>
      <c r="H10" s="20">
        <f t="shared" si="1"/>
        <v>-2714860.7199999997</v>
      </c>
    </row>
    <row r="11" spans="1:9" x14ac:dyDescent="0.2">
      <c r="A11" s="37"/>
      <c r="B11" s="40" t="s">
        <v>25</v>
      </c>
      <c r="C11" s="20"/>
      <c r="D11" s="20"/>
      <c r="E11" s="20"/>
      <c r="F11" s="20"/>
      <c r="G11" s="20"/>
      <c r="H11" s="20"/>
    </row>
    <row r="12" spans="1:9" ht="22.5" x14ac:dyDescent="0.2">
      <c r="A12" s="37"/>
      <c r="B12" s="40" t="s">
        <v>26</v>
      </c>
      <c r="C12" s="20"/>
      <c r="D12" s="20">
        <f>E12</f>
        <v>9979559.5199999996</v>
      </c>
      <c r="E12" s="20">
        <v>9979559.5199999996</v>
      </c>
      <c r="F12" s="43">
        <v>9994559.5199999996</v>
      </c>
      <c r="G12" s="20">
        <v>9979559.5199999996</v>
      </c>
      <c r="H12" s="20">
        <f t="shared" si="1"/>
        <v>9979559.5199999996</v>
      </c>
    </row>
    <row r="13" spans="1:9" ht="22.5" x14ac:dyDescent="0.2">
      <c r="A13" s="37"/>
      <c r="B13" s="40" t="s">
        <v>27</v>
      </c>
      <c r="C13" s="20">
        <v>113796841</v>
      </c>
      <c r="D13" s="20">
        <f t="shared" si="0"/>
        <v>0</v>
      </c>
      <c r="E13" s="20">
        <v>113796841</v>
      </c>
      <c r="F13" s="20">
        <v>113796841</v>
      </c>
      <c r="G13" s="20">
        <v>113796841</v>
      </c>
      <c r="H13" s="20">
        <f t="shared" si="1"/>
        <v>0</v>
      </c>
    </row>
    <row r="14" spans="1:9" x14ac:dyDescent="0.2">
      <c r="A14" s="30"/>
      <c r="B14" s="40" t="s">
        <v>6</v>
      </c>
      <c r="C14" s="20"/>
      <c r="D14" s="20">
        <f t="shared" si="0"/>
        <v>5666584.9400000004</v>
      </c>
      <c r="E14" s="20">
        <v>5666584.9400000004</v>
      </c>
      <c r="F14" s="20">
        <v>5666584.9400000004</v>
      </c>
      <c r="G14" s="20">
        <v>5666584.9400000004</v>
      </c>
      <c r="H14" s="20">
        <f t="shared" si="1"/>
        <v>5666584.9400000004</v>
      </c>
    </row>
    <row r="15" spans="1:9" x14ac:dyDescent="0.2">
      <c r="A15" s="30"/>
      <c r="C15" s="11"/>
      <c r="D15" s="11"/>
      <c r="E15" s="11"/>
      <c r="F15" s="11"/>
      <c r="G15" s="11"/>
      <c r="H15" s="11"/>
    </row>
    <row r="16" spans="1:9" x14ac:dyDescent="0.2">
      <c r="A16" s="9"/>
      <c r="B16" s="10" t="s">
        <v>14</v>
      </c>
      <c r="C16" s="42">
        <f>C8+C9+C10+C13</f>
        <v>129403049.36</v>
      </c>
      <c r="D16" s="42">
        <f>D8+D9+D10+D13+D12+D14</f>
        <v>13251821.370000001</v>
      </c>
      <c r="E16" s="42">
        <f>E8+E9+E10+E13+E14+E12</f>
        <v>142654870.72999999</v>
      </c>
      <c r="F16" s="42">
        <f>F8+F9+F10+F13+F12+F14</f>
        <v>142654870.72999999</v>
      </c>
      <c r="G16" s="42">
        <f t="shared" ref="G16:H16" si="2">G8+G9+G10+G13+G12+G14</f>
        <v>142639870.72999999</v>
      </c>
      <c r="H16" s="42">
        <f t="shared" si="2"/>
        <v>13236821.370000001</v>
      </c>
      <c r="I16" s="43"/>
    </row>
    <row r="17" spans="1:9" x14ac:dyDescent="0.2">
      <c r="A17" s="32"/>
      <c r="B17" s="26"/>
      <c r="C17" s="27"/>
      <c r="D17" s="27"/>
      <c r="E17" s="33"/>
      <c r="F17" s="28" t="s">
        <v>22</v>
      </c>
      <c r="G17" s="34"/>
      <c r="H17" s="24"/>
      <c r="I17" s="43"/>
    </row>
    <row r="18" spans="1:9" x14ac:dyDescent="0.2">
      <c r="A18" s="56" t="s">
        <v>24</v>
      </c>
      <c r="B18" s="57"/>
      <c r="C18" s="46" t="s">
        <v>23</v>
      </c>
      <c r="D18" s="46"/>
      <c r="E18" s="46"/>
      <c r="F18" s="46"/>
      <c r="G18" s="46"/>
      <c r="H18" s="54" t="s">
        <v>20</v>
      </c>
    </row>
    <row r="19" spans="1:9" ht="22.5" x14ac:dyDescent="0.2">
      <c r="A19" s="58"/>
      <c r="B19" s="59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5"/>
    </row>
    <row r="20" spans="1:9" x14ac:dyDescent="0.2">
      <c r="A20" s="60"/>
      <c r="B20" s="61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9" x14ac:dyDescent="0.2">
      <c r="A21" s="38" t="s">
        <v>28</v>
      </c>
      <c r="B21" s="13"/>
      <c r="C21" s="21"/>
      <c r="D21" s="21"/>
      <c r="E21" s="21"/>
      <c r="F21" s="21"/>
      <c r="G21" s="21"/>
      <c r="H21" s="21"/>
    </row>
    <row r="22" spans="1:9" x14ac:dyDescent="0.2">
      <c r="A22" s="14"/>
      <c r="B22" s="15" t="s">
        <v>0</v>
      </c>
      <c r="C22" s="22"/>
      <c r="D22" s="22"/>
      <c r="E22" s="22"/>
      <c r="F22" s="22"/>
      <c r="G22" s="22"/>
      <c r="H22" s="22"/>
    </row>
    <row r="23" spans="1:9" x14ac:dyDescent="0.2">
      <c r="A23" s="14"/>
      <c r="B23" s="15" t="s">
        <v>1</v>
      </c>
      <c r="C23" s="22"/>
      <c r="D23" s="22"/>
      <c r="E23" s="22"/>
      <c r="F23" s="22"/>
      <c r="G23" s="22"/>
      <c r="H23" s="22"/>
    </row>
    <row r="24" spans="1:9" x14ac:dyDescent="0.2">
      <c r="A24" s="14"/>
      <c r="B24" s="15" t="s">
        <v>2</v>
      </c>
      <c r="C24" s="22"/>
      <c r="D24" s="22"/>
      <c r="E24" s="22"/>
      <c r="F24" s="22"/>
      <c r="G24" s="22"/>
      <c r="H24" s="22"/>
    </row>
    <row r="25" spans="1:9" x14ac:dyDescent="0.2">
      <c r="A25" s="14"/>
      <c r="B25" s="15" t="s">
        <v>3</v>
      </c>
      <c r="C25" s="22">
        <f>C8</f>
        <v>7041843.5099999998</v>
      </c>
      <c r="D25" s="22">
        <f t="shared" ref="D25:H25" si="3">D8</f>
        <v>0</v>
      </c>
      <c r="E25" s="22">
        <f t="shared" si="3"/>
        <v>7041843.5099999998</v>
      </c>
      <c r="F25" s="22">
        <f t="shared" si="3"/>
        <v>5893516.5</v>
      </c>
      <c r="G25" s="22">
        <f t="shared" si="3"/>
        <v>5893516.5</v>
      </c>
      <c r="H25" s="22">
        <f t="shared" si="3"/>
        <v>-1148327.0099999998</v>
      </c>
    </row>
    <row r="26" spans="1:9" x14ac:dyDescent="0.2">
      <c r="A26" s="14"/>
      <c r="B26" s="15" t="s">
        <v>29</v>
      </c>
      <c r="C26" s="22">
        <f t="shared" ref="C26:H27" si="4">C9</f>
        <v>3945599.13</v>
      </c>
      <c r="D26" s="22">
        <f t="shared" si="4"/>
        <v>0</v>
      </c>
      <c r="E26" s="22">
        <f t="shared" si="4"/>
        <v>3945599.13</v>
      </c>
      <c r="F26" s="22">
        <f t="shared" si="4"/>
        <v>5399463.7699999996</v>
      </c>
      <c r="G26" s="22">
        <f t="shared" si="4"/>
        <v>5399463.7699999996</v>
      </c>
      <c r="H26" s="22">
        <f t="shared" si="4"/>
        <v>1453864.6399999997</v>
      </c>
    </row>
    <row r="27" spans="1:9" x14ac:dyDescent="0.2">
      <c r="A27" s="14"/>
      <c r="B27" s="15" t="s">
        <v>30</v>
      </c>
      <c r="C27" s="22">
        <f t="shared" si="4"/>
        <v>4618765.72</v>
      </c>
      <c r="D27" s="22">
        <f t="shared" si="4"/>
        <v>-2394323.09</v>
      </c>
      <c r="E27" s="22">
        <f>E10</f>
        <v>2224442.63</v>
      </c>
      <c r="F27" s="22">
        <f t="shared" si="4"/>
        <v>1903905</v>
      </c>
      <c r="G27" s="22">
        <f t="shared" si="4"/>
        <v>1903905</v>
      </c>
      <c r="H27" s="22">
        <f t="shared" si="4"/>
        <v>-2714860.7199999997</v>
      </c>
    </row>
    <row r="28" spans="1:9" ht="22.5" x14ac:dyDescent="0.2">
      <c r="A28" s="14"/>
      <c r="B28" s="15" t="s">
        <v>31</v>
      </c>
      <c r="C28" s="22">
        <v>0</v>
      </c>
      <c r="D28" s="22">
        <f>E28</f>
        <v>9979559.5199999996</v>
      </c>
      <c r="E28" s="22">
        <f>E12</f>
        <v>9979559.5199999996</v>
      </c>
      <c r="F28" s="22">
        <f t="shared" ref="F28:G28" si="5">F12</f>
        <v>9994559.5199999996</v>
      </c>
      <c r="G28" s="22">
        <f t="shared" si="5"/>
        <v>9979559.5199999996</v>
      </c>
      <c r="H28" s="20">
        <f t="shared" ref="H28" si="6">G28-C28</f>
        <v>9979559.5199999996</v>
      </c>
    </row>
    <row r="29" spans="1:9" ht="22.5" x14ac:dyDescent="0.2">
      <c r="A29" s="14"/>
      <c r="B29" s="15" t="s">
        <v>27</v>
      </c>
      <c r="C29" s="22">
        <f>C13</f>
        <v>113796841</v>
      </c>
      <c r="D29" s="22">
        <f t="shared" ref="D29:H29" si="7">D13</f>
        <v>0</v>
      </c>
      <c r="E29" s="22">
        <f t="shared" si="7"/>
        <v>113796841</v>
      </c>
      <c r="F29" s="22">
        <f t="shared" si="7"/>
        <v>113796841</v>
      </c>
      <c r="G29" s="22">
        <f t="shared" si="7"/>
        <v>113796841</v>
      </c>
      <c r="H29" s="22">
        <f t="shared" si="7"/>
        <v>0</v>
      </c>
    </row>
    <row r="30" spans="1:9" x14ac:dyDescent="0.2">
      <c r="A30" s="14"/>
      <c r="B30" s="15"/>
      <c r="C30" s="22"/>
      <c r="D30" s="22"/>
      <c r="E30" s="22"/>
      <c r="F30" s="22"/>
      <c r="G30" s="22"/>
      <c r="H30" s="22"/>
    </row>
    <row r="31" spans="1:9" x14ac:dyDescent="0.2">
      <c r="A31" s="38" t="s">
        <v>7</v>
      </c>
      <c r="B31" s="13"/>
      <c r="C31" s="23"/>
      <c r="D31" s="23"/>
      <c r="E31" s="23"/>
      <c r="F31" s="23"/>
      <c r="G31" s="23"/>
      <c r="H31" s="23"/>
    </row>
    <row r="32" spans="1:9" x14ac:dyDescent="0.2">
      <c r="A32" s="14"/>
      <c r="B32" s="15" t="s">
        <v>1</v>
      </c>
      <c r="C32" s="22"/>
      <c r="D32" s="22"/>
      <c r="E32" s="22"/>
      <c r="F32" s="22"/>
      <c r="G32" s="22"/>
      <c r="H32" s="22"/>
    </row>
    <row r="33" spans="1:8" x14ac:dyDescent="0.2">
      <c r="A33" s="14"/>
      <c r="B33" s="15" t="s">
        <v>32</v>
      </c>
      <c r="C33" s="22"/>
      <c r="D33" s="22"/>
      <c r="E33" s="22"/>
      <c r="F33" s="22"/>
      <c r="G33" s="22"/>
      <c r="H33" s="22"/>
    </row>
    <row r="34" spans="1:8" x14ac:dyDescent="0.2">
      <c r="A34" s="14"/>
      <c r="B34" s="15" t="s">
        <v>33</v>
      </c>
      <c r="C34" s="22"/>
      <c r="D34" s="22"/>
      <c r="E34" s="22"/>
      <c r="F34" s="22"/>
      <c r="G34" s="22"/>
      <c r="H34" s="22"/>
    </row>
    <row r="35" spans="1:8" ht="22.5" x14ac:dyDescent="0.2">
      <c r="A35" s="14"/>
      <c r="B35" s="15" t="s">
        <v>27</v>
      </c>
      <c r="C35" s="22"/>
      <c r="D35" s="22"/>
      <c r="E35" s="22"/>
      <c r="F35" s="22"/>
      <c r="G35" s="22"/>
      <c r="H35" s="22"/>
    </row>
    <row r="36" spans="1:8" x14ac:dyDescent="0.2">
      <c r="A36" s="14"/>
      <c r="B36" s="15"/>
      <c r="C36" s="22"/>
      <c r="D36" s="22"/>
      <c r="E36" s="22"/>
      <c r="F36" s="22"/>
      <c r="G36" s="22"/>
      <c r="H36" s="22"/>
    </row>
    <row r="37" spans="1:8" x14ac:dyDescent="0.2">
      <c r="A37" s="39" t="s">
        <v>34</v>
      </c>
      <c r="B37" s="16"/>
      <c r="C37" s="23"/>
      <c r="D37" s="23"/>
      <c r="E37" s="23"/>
      <c r="F37" s="23"/>
      <c r="G37" s="23"/>
      <c r="H37" s="23"/>
    </row>
    <row r="38" spans="1:8" x14ac:dyDescent="0.2">
      <c r="A38" s="12"/>
      <c r="B38" s="15" t="s">
        <v>6</v>
      </c>
      <c r="C38" s="22">
        <f>C14</f>
        <v>0</v>
      </c>
      <c r="D38" s="22">
        <f t="shared" ref="D38:H38" si="8">D14</f>
        <v>5666584.9400000004</v>
      </c>
      <c r="E38" s="22">
        <f t="shared" si="8"/>
        <v>5666584.9400000004</v>
      </c>
      <c r="F38" s="22">
        <f t="shared" si="8"/>
        <v>5666584.9400000004</v>
      </c>
      <c r="G38" s="22">
        <f t="shared" si="8"/>
        <v>5666584.9400000004</v>
      </c>
      <c r="H38" s="22">
        <f t="shared" si="8"/>
        <v>5666584.9400000004</v>
      </c>
    </row>
    <row r="39" spans="1:8" x14ac:dyDescent="0.2">
      <c r="A39" s="17"/>
      <c r="B39" s="18" t="s">
        <v>14</v>
      </c>
      <c r="C39" s="42">
        <f>C25+C26+C27+C28+C29+C38</f>
        <v>129403049.36</v>
      </c>
      <c r="D39" s="42">
        <f t="shared" ref="D39:H39" si="9">D25+D26+D27+D28+D29+D38</f>
        <v>13251821.370000001</v>
      </c>
      <c r="E39" s="42">
        <f t="shared" si="9"/>
        <v>142654870.72999999</v>
      </c>
      <c r="F39" s="42">
        <f t="shared" si="9"/>
        <v>142654870.72999999</v>
      </c>
      <c r="G39" s="42">
        <f t="shared" si="9"/>
        <v>142639870.72999999</v>
      </c>
      <c r="H39" s="42">
        <f t="shared" si="9"/>
        <v>13236821.370000001</v>
      </c>
    </row>
    <row r="40" spans="1:8" x14ac:dyDescent="0.2">
      <c r="A40" s="25"/>
      <c r="B40" s="26"/>
      <c r="C40" s="27"/>
      <c r="D40" s="27"/>
      <c r="E40" s="27"/>
      <c r="F40" s="28" t="s">
        <v>22</v>
      </c>
      <c r="G40" s="29"/>
      <c r="H40" s="24"/>
    </row>
    <row r="41" spans="1:8" x14ac:dyDescent="0.2">
      <c r="F41" s="43"/>
    </row>
    <row r="42" spans="1:8" ht="22.5" x14ac:dyDescent="0.2">
      <c r="B42" s="35" t="s">
        <v>35</v>
      </c>
      <c r="F42" s="44"/>
    </row>
    <row r="43" spans="1:8" x14ac:dyDescent="0.2">
      <c r="B43" s="36" t="s">
        <v>36</v>
      </c>
    </row>
    <row r="44" spans="1:8" x14ac:dyDescent="0.2">
      <c r="B44" s="36" t="s">
        <v>37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mauricio escobedo barco</cp:lastModifiedBy>
  <cp:lastPrinted>2019-10-17T16:02:37Z</cp:lastPrinted>
  <dcterms:created xsi:type="dcterms:W3CDTF">2012-12-11T20:48:19Z</dcterms:created>
  <dcterms:modified xsi:type="dcterms:W3CDTF">2020-01-21T15:15:04Z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